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6b4a338ce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isk Register" sheetId="1" r:id="Ra7e9a9cefe1d4326"/>
    <x:sheet xmlns:r="http://schemas.openxmlformats.org/officeDocument/2006/relationships" name="Dashboard" sheetId="2" r:id="Raae6d4fabb8f4417"/>
    <x:sheet xmlns:r="http://schemas.openxmlformats.org/officeDocument/2006/relationships" name="Reference Lists" sheetId="3" r:id="R32b8f54f44814a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/dd/yyyy"/>
    <x:numFmt numFmtId="201" formatCode="0"/>
    <x:numFmt numFmtId="202" formatCode="0.0"/>
  </x:numFmts>
  <x:fonts count="4">
    <x:font>
      <x:sz val="11"/>
      <x:name val="Carlito"/>
    </x:font>
    <x:font>
      <x:b/>
      <x:sz val="11"/>
      <x:color rgb="FFFFFF"/>
      <x:name val="Carlito"/>
    </x:font>
    <x:font>
      <x:b/>
      <x:sz val="16"/>
      <x:color rgb="FFFFFF"/>
      <x:name val="Carlito"/>
    </x:font>
    <x:font>
      <x:i/>
      <x:sz val="11"/>
      <x:color rgb="163A5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1F4E78"/>
      </x:patternFill>
    </x:fill>
    <x:fill>
      <x:patternFill patternType="solid">
        <x:fgColor rgb="163A5F"/>
      </x:patternFill>
    </x:fill>
    <x:fill>
      <x:patternFill patternType="solid">
        <x:fgColor rgb="D9EAF7"/>
      </x:patternFill>
    </x:fill>
  </x:fills>
  <x:borders count="2">
    <x:border/>
    <x:border/>
  </x:borders>
  <x:cellStyleXfs count="1">
    <x:xf numFmtId="0" fontId="0" fillId="0" borderId="0"/>
  </x:cellStyleXfs>
  <x:cellXfs count="3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  <x:dxfs count="7">
    <x:dxf>
      <x:font>
        <x:b/>
        <x:color rgb="FFFFFF"/>
      </x:font>
      <x:fill>
        <x:patternFill patternType="solid">
          <x:bgColor rgb="C00000"/>
        </x:patternFill>
      </x:fill>
    </x:dxf>
    <x:dxf>
      <x:font>
        <x:b/>
      </x:font>
      <x:fill>
        <x:patternFill patternType="solid">
          <x:bgColor rgb="F4B183"/>
        </x:patternFill>
      </x:fill>
    </x:dxf>
    <x:dxf>
      <x:fill>
        <x:patternFill patternType="solid">
          <x:bgColor rgb="FFE699"/>
        </x:patternFill>
      </x:fill>
    </x:dxf>
    <x:dxf>
      <x:fill>
        <x:patternFill patternType="solid">
          <x:bgColor rgb="C6E0B4"/>
        </x:patternFill>
      </x:fill>
    </x:dxf>
    <x:dxf>
      <x:fill>
        <x:patternFill patternType="solid">
          <x:bgColor rgb="C6E0B4"/>
        </x:patternFill>
      </x:fill>
    </x:dxf>
    <x:dxf>
      <x:font>
        <x:b/>
        <x:color rgb="FFFFFF"/>
      </x:font>
      <x:fill>
        <x:patternFill patternType="solid">
          <x:bgColor rgb="F8696B"/>
        </x:patternFill>
      </x:fill>
    </x:dxf>
    <x:dxf>
      <x:fill>
        <x:patternFill patternType="solid">
          <x:bgColor rgb="FFD96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fc123da8841c1" /><Relationship Type="http://schemas.openxmlformats.org/officeDocument/2006/relationships/theme" Target="/xl/theme/theme1.xml" Id="Rd8f308ffa5ed45ab" /><Relationship Type="http://schemas.openxmlformats.org/officeDocument/2006/relationships/sharedStrings" Target="/xl/sharedStrings.xml" Id="Rf24d6bcaafb74d2d" /><Relationship Type="http://schemas.openxmlformats.org/officeDocument/2006/relationships/worksheet" Target="/xl/worksheets/sheet1.xml" Id="Ra7e9a9cefe1d4326" /><Relationship Type="http://schemas.openxmlformats.org/officeDocument/2006/relationships/worksheet" Target="/xl/worksheets/sheet2.xml" Id="Raae6d4fabb8f4417" /><Relationship Type="http://schemas.openxmlformats.org/officeDocument/2006/relationships/worksheet" Target="/xl/worksheets/sheet3.xml" Id="R32b8f54f44814a3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3837874bf10428d" /><Relationship Type="http://schemas.openxmlformats.org/officeDocument/2006/relationships/chart" Target="/xl/drawings/charts/chart2.xml" Id="Ra76800764d664d6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Risks by Initial Rating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Count</c:v>
          </c:tx>
          <c:cat>
            <c:strRef>
              <c:f>'Dashboard'!$D$4:$D$7</c:f>
              <c:strCache>
                <c:ptCount val="0"/>
              </c:strCache>
            </c:strRef>
          </c:cat>
          <c:val>
            <c:numRef>
              <c:f>'Dashboard'!$E$4:$E$7</c:f>
              <c:numCache>
                <c:formatCode/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Risks by Status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'Dashboard'!$G$4:$G$9</c:f>
              <c:strCache>
                <c:ptCount val="0"/>
              </c:strCache>
            </c:strRef>
          </c:cat>
          <c:val>
            <c:numRef>
              <c:f>'Dashboard'!$H$4:$H$9</c:f>
              <c:numCache>
                <c:formatCode/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1</xdr:row>
      <xdr:rowOff>0</xdr:rowOff>
    </xdr:from>
    <xdr:to>
      <xdr:col>17</xdr:col>
      <xdr:colOff>0</xdr:colOff>
      <xdr:row>16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3837874bf10428d"/>
        </a:graphicData>
      </a:graphic>
    </xdr:graphicFrame>
    <xdr:clientData/>
  </xdr:twoCellAnchor>
  <xdr:twoCellAnchor>
    <xdr:from>
      <xdr:col>9</xdr:col>
      <xdr:colOff>0</xdr:colOff>
      <xdr:row>17</xdr:row>
      <xdr:rowOff>0</xdr:rowOff>
    </xdr:from>
    <xdr:to>
      <xdr:col>17</xdr:col>
      <xdr:colOff>0</xdr:colOff>
      <xdr:row>33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76800764d664d6e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HRISRiskRegister" displayName="HRISRiskRegister" ref="A4:T24" headerRowCount="1">
  <x:tableColumns count="20">
    <x:tableColumn id="1" name="Risk ID"/>
    <x:tableColumn id="2" name="Category"/>
    <x:tableColumn id="3" name="Risk Description"/>
    <x:tableColumn id="4" name="Potential Impact"/>
    <x:tableColumn id="5" name="Root Cause / Trigger"/>
    <x:tableColumn id="6" name="Probability"/>
    <x:tableColumn id="7" name="Impact"/>
    <x:tableColumn id="8" name="Risk Score"/>
    <x:tableColumn id="9" name="Risk Rating"/>
    <x:tableColumn id="10" name="Response Strategy"/>
    <x:tableColumn id="11" name="Mitigation Actions"/>
    <x:tableColumn id="12" name="Contingency Plan"/>
    <x:tableColumn id="13" name="Owner"/>
    <x:tableColumn id="14" name="Target Date"/>
    <x:tableColumn id="15" name="Status"/>
    <x:tableColumn id="16" name="Last Review Date"/>
    <x:tableColumn id="17" name="Next Review Date"/>
    <x:tableColumn id="18" name="Residual Probability"/>
    <x:tableColumn id="19" name="Residual Impact"/>
    <x:tableColumn id="20" name="Residual Scor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01d2c1195f745c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981757d4b03c4590" /></Relationships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0" hidden="0" customWidth="1"/>
    <x:col min="3" max="3" width="38" hidden="0" customWidth="1"/>
    <x:col min="4" max="4" width="38" hidden="0" customWidth="1"/>
    <x:col min="5" max="5" width="36" hidden="0" customWidth="1"/>
    <x:col min="6" max="6" width="18" hidden="0" customWidth="1"/>
    <x:col min="7" max="7" width="16" hidden="0" customWidth="1"/>
    <x:col min="8" max="8" width="11" hidden="0" customWidth="1"/>
    <x:col min="9" max="9" width="12" hidden="0" customWidth="1"/>
    <x:col min="10" max="10" width="18" hidden="0" customWidth="1"/>
    <x:col min="11" max="11" width="44" hidden="0" customWidth="1"/>
    <x:col min="12" max="12" width="42" hidden="0" customWidth="1"/>
    <x:col min="13" max="13" width="24" hidden="0" customWidth="1"/>
    <x:col min="14" max="14" width="14" hidden="0" customWidth="1"/>
    <x:col min="15" max="15" width="22" hidden="0" customWidth="1"/>
    <x:col min="16" max="16" width="15" hidden="0" customWidth="1"/>
    <x:col min="17" max="17" width="15" hidden="0" customWidth="1"/>
    <x:col min="18" max="18" width="20" hidden="0" customWidth="1"/>
    <x:col min="19" max="19" width="18" hidden="0" customWidth="1"/>
    <x:col min="20" max="20" width="14" hidden="0" customWidth="1"/>
  </x:cols>
  <x:sheetData>
    <x:row r="1">
      <x:c r="A1" s="17" t="str">
        <x:v>HRIS Implementation Risk Register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17"/>
      <x:c r="Q1" s="17"/>
      <x:c r="R1" s="17"/>
      <x:c r="S1" s="17"/>
      <x:c r="T1" s="17"/>
    </x:row>
    <x:row r="2">
      <x:c r="A2" s="24" t="str">
        <x:v>Purpose: Track, score, mitigate, and monitor risks throughout planning, configuration, testing, deployment, and stabilization.</x:v>
      </x:c>
      <x:c r="B2" s="24"/>
      <x:c r="C2" s="24"/>
      <x:c r="D2" s="24"/>
      <x:c r="E2" s="24"/>
      <x:c r="F2" s="24"/>
      <x:c r="G2" s="24"/>
      <x:c r="H2" s="24"/>
      <x:c r="I2" s="24"/>
      <x:c r="J2" s="24"/>
      <x:c r="K2" s="24"/>
      <x:c r="L2" s="24"/>
      <x:c r="M2" s="24"/>
      <x:c r="N2" s="24"/>
      <x:c r="O2" s="24"/>
      <x:c r="P2" s="24"/>
      <x:c r="Q2" s="24"/>
      <x:c r="R2" s="24"/>
      <x:c r="S2" s="24"/>
      <x:c r="T2" s="24"/>
    </x:row>
    <x:row r="4" ht="32" customHeight="1">
      <x:c r="A4" s="10" t="str">
        <x:v>Risk ID</x:v>
      </x:c>
      <x:c r="B4" s="10" t="str">
        <x:v>Category</x:v>
      </x:c>
      <x:c r="C4" s="10" t="str">
        <x:v>Risk Description</x:v>
      </x:c>
      <x:c r="D4" s="10" t="str">
        <x:v>Potential Impact</x:v>
      </x:c>
      <x:c r="E4" s="10" t="str">
        <x:v>Root Cause / Trigger</x:v>
      </x:c>
      <x:c r="F4" s="10" t="str">
        <x:v>Probability</x:v>
      </x:c>
      <x:c r="G4" s="10" t="str">
        <x:v>Impact</x:v>
      </x:c>
      <x:c r="H4" s="10" t="str">
        <x:v>Risk Score</x:v>
      </x:c>
      <x:c r="I4" s="10" t="str">
        <x:v>Risk Rating</x:v>
      </x:c>
      <x:c r="J4" s="10" t="str">
        <x:v>Response Strategy</x:v>
      </x:c>
      <x:c r="K4" s="10" t="str">
        <x:v>Mitigation Actions</x:v>
      </x:c>
      <x:c r="L4" s="10" t="str">
        <x:v>Contingency Plan</x:v>
      </x:c>
      <x:c r="M4" s="10" t="str">
        <x:v>Owner</x:v>
      </x:c>
      <x:c r="N4" s="10" t="str">
        <x:v>Target Date</x:v>
      </x:c>
      <x:c r="O4" s="10" t="str">
        <x:v>Status</x:v>
      </x:c>
      <x:c r="P4" s="10" t="str">
        <x:v>Last Review Date</x:v>
      </x:c>
      <x:c r="Q4" s="10" t="str">
        <x:v>Next Review Date</x:v>
      </x:c>
      <x:c r="R4" s="10" t="str">
        <x:v>Residual Probability</x:v>
      </x:c>
      <x:c r="S4" s="10" t="str">
        <x:v>Residual Impact</x:v>
      </x:c>
      <x:c r="T4" s="10" t="str">
        <x:v>Residual Score</x:v>
      </x:c>
    </x:row>
    <x:row r="5">
      <x:c r="A5" s="11" t="str">
        <x:v>R-001</x:v>
      </x:c>
      <x:c r="B5" s="11" t="str">
        <x:v>Data Migration</x:v>
      </x:c>
      <x:c r="C5" s="11" t="str">
        <x:v>Legacy employee records are incomplete, duplicated, or mapped incorrectly during migration.</x:v>
      </x:c>
      <x:c r="D5" s="11" t="str">
        <x:v>Incorrect payroll, benefits, reporting, and employee records after go-live.</x:v>
      </x:c>
      <x:c r="E5" s="11" t="str">
        <x:v>Poor source-data quality, inconsistent naming conventions, and insufficient cleansing.</x:v>
      </x:c>
      <x:c r="F5" s="11" t="str">
        <x:v>5 - Almost Certain</x:v>
      </x:c>
      <x:c r="G5" s="11" t="str">
        <x:v>5 - Severe</x:v>
      </x:c>
      <x:c r="H5" s="30" t="n">
        <x:f>VALUE(LEFT(F5,1))*VALUE(LEFT(G5,1))</x:f>
        <x:v>25</x:v>
      </x:c>
      <x:c r="I5" s="11" t="str">
        <x:f>IF(H5&gt;=16,"Critical",IF(H5&gt;=10,"High",IF(H5&gt;=5,"Medium","Low")))</x:f>
        <x:v>Critical</x:v>
      </x:c>
      <x:c r="J5" s="11" t="str">
        <x:v>Mitigate</x:v>
      </x:c>
      <x:c r="K5" s="11" t="str">
        <x:v>Profile legacy data early; define data owners; complete cleansing cycles; run mock conversions and reconciliations.</x:v>
      </x:c>
      <x:c r="L5" s="11" t="str">
        <x:v>Delay migration wave or maintain legacy read-only access while correcting priority records.</x:v>
      </x:c>
      <x:c r="M5" s="11" t="str">
        <x:v>Data Migration Lead</x:v>
      </x:c>
      <x:c r="N5" s="28" t="n">
        <x:v>46215</x:v>
      </x:c>
      <x:c r="O5" s="11" t="str">
        <x:v>Mitigation in Progress</x:v>
      </x:c>
      <x:c r="P5" s="28" t="n">
        <x:v>46180</x:v>
      </x:c>
      <x:c r="Q5" s="28" t="n">
        <x:v>46187</x:v>
      </x:c>
      <x:c r="R5" s="11" t="str">
        <x:v>3 - Possible</x:v>
      </x:c>
      <x:c r="S5" s="11" t="str">
        <x:v>4 - Major</x:v>
      </x:c>
      <x:c r="T5" s="30" t="n">
        <x:f>VALUE(LEFT(R5,1))*VALUE(LEFT(S5,1))</x:f>
        <x:v>12</x:v>
      </x:c>
    </x:row>
    <x:row r="6">
      <x:c r="A6" s="11" t="str">
        <x:v>R-002</x:v>
      </x:c>
      <x:c r="B6" s="11" t="str">
        <x:v>Integration</x:v>
      </x:c>
      <x:c r="C6" s="11" t="str">
        <x:v>Payroll, benefits, timekeeping, or identity-management interfaces fail or transmit inaccurate data.</x:v>
      </x:c>
      <x:c r="D6" s="11" t="str">
        <x:v>Missed payroll, incorrect deductions, access issues, and manual rework.</x:v>
      </x:c>
      <x:c r="E6" s="11" t="str">
        <x:v>Interface specifications are incomplete or upstream/downstream systems change late.</x:v>
      </x:c>
      <x:c r="F6" s="11" t="str">
        <x:v>4 - Likely</x:v>
      </x:c>
      <x:c r="G6" s="11" t="str">
        <x:v>5 - Severe</x:v>
      </x:c>
      <x:c r="H6" s="30" t="n">
        <x:f>VALUE(LEFT(F6,1))*VALUE(LEFT(G6,1))</x:f>
        <x:v>20</x:v>
      </x:c>
      <x:c r="I6" s="11" t="str">
        <x:f>IF(H6&gt;=16,"Critical",IF(H6&gt;=10,"High",IF(H6&gt;=5,"Medium","Low")))</x:f>
        <x:v>Critical</x:v>
      </x:c>
      <x:c r="J6" s="11" t="str">
        <x:v>Mitigate</x:v>
      </x:c>
      <x:c r="K6" s="11" t="str">
        <x:v>Maintain interface inventory; confirm data contracts; conduct end-to-end testing with production-like volumes.</x:v>
      </x:c>
      <x:c r="L6" s="11" t="str">
        <x:v>Use approved manual payroll and benefits file procedures until interfaces stabilize.</x:v>
      </x:c>
      <x:c r="M6" s="11" t="str">
        <x:v>IT Integration Lead</x:v>
      </x:c>
      <x:c r="N6" s="28" t="n">
        <x:v>46230</x:v>
      </x:c>
      <x:c r="O6" s="11" t="str">
        <x:v>Mitigation in Progress</x:v>
      </x:c>
      <x:c r="P6" s="28" t="n">
        <x:v>46180</x:v>
      </x:c>
      <x:c r="Q6" s="28" t="n">
        <x:v>46187</x:v>
      </x:c>
      <x:c r="R6" s="11" t="str">
        <x:v>2 - Unlikely</x:v>
      </x:c>
      <x:c r="S6" s="11" t="str">
        <x:v>4 - Major</x:v>
      </x:c>
      <x:c r="T6" s="30" t="n">
        <x:f>VALUE(LEFT(R6,1))*VALUE(LEFT(S6,1))</x:f>
        <x:v>8</x:v>
      </x:c>
    </x:row>
    <x:row r="7">
      <x:c r="A7" s="11" t="str">
        <x:v>R-003</x:v>
      </x:c>
      <x:c r="B7" s="11" t="str">
        <x:v>Security &amp; Privacy</x:v>
      </x:c>
      <x:c r="C7" s="11" t="str">
        <x:v>Sensitive employee data is exposed through incorrect permissions or weak controls.</x:v>
      </x:c>
      <x:c r="D7" s="11" t="str">
        <x:v>Privacy breach, regulatory exposure, employee distrust, and reputational damage.</x:v>
      </x:c>
      <x:c r="E7" s="11" t="str">
        <x:v>Role-based access design is incomplete or not validated with business owners.</x:v>
      </x:c>
      <x:c r="F7" s="11" t="str">
        <x:v>3 - Possible</x:v>
      </x:c>
      <x:c r="G7" s="11" t="str">
        <x:v>5 - Severe</x:v>
      </x:c>
      <x:c r="H7" s="30" t="n">
        <x:f>VALUE(LEFT(F7,1))*VALUE(LEFT(G7,1))</x:f>
        <x:v>15</x:v>
      </x:c>
      <x:c r="I7" s="11" t="str">
        <x:f>IF(H7&gt;=16,"Critical",IF(H7&gt;=10,"High",IF(H7&gt;=5,"Medium","Low")))</x:f>
        <x:v>High</x:v>
      </x:c>
      <x:c r="J7" s="11" t="str">
        <x:v>Avoid</x:v>
      </x:c>
      <x:c r="K7" s="11" t="str">
        <x:v>Complete access-control matrix; apply least-privilege design; perform security testing and access certification.</x:v>
      </x:c>
      <x:c r="L7" s="11" t="str">
        <x:v>Disable affected roles, revoke access, initiate incident-response procedures, and notify required parties.</x:v>
      </x:c>
      <x:c r="M7" s="11" t="str">
        <x:v>Information Security Lead</x:v>
      </x:c>
      <x:c r="N7" s="28" t="n">
        <x:v>46222</x:v>
      </x:c>
      <x:c r="O7" s="11" t="str">
        <x:v>Open</x:v>
      </x:c>
      <x:c r="P7" s="28" t="n">
        <x:v>46180</x:v>
      </x:c>
      <x:c r="Q7" s="28" t="n">
        <x:v>46187</x:v>
      </x:c>
      <x:c r="R7" s="11" t="str">
        <x:v>1 - Rare</x:v>
      </x:c>
      <x:c r="S7" s="11" t="str">
        <x:v>5 - Severe</x:v>
      </x:c>
      <x:c r="T7" s="30" t="n">
        <x:f>VALUE(LEFT(R7,1))*VALUE(LEFT(S7,1))</x:f>
        <x:v>5</x:v>
      </x:c>
    </x:row>
    <x:row r="8">
      <x:c r="A8" s="11" t="str">
        <x:v>R-004</x:v>
      </x:c>
      <x:c r="B8" s="11" t="str">
        <x:v>Change Management</x:v>
      </x:c>
      <x:c r="C8" s="11" t="str">
        <x:v>Managers and employees resist the new system or continue using old processes.</x:v>
      </x:c>
      <x:c r="D8" s="11" t="str">
        <x:v>Low adoption, inconsistent records, increased support tickets, and delayed value realization.</x:v>
      </x:c>
      <x:c r="E8" s="11" t="str">
        <x:v>Insufficient communication, unclear benefits, and limited stakeholder engagement.</x:v>
      </x:c>
      <x:c r="F8" s="11" t="str">
        <x:v>4 - Likely</x:v>
      </x:c>
      <x:c r="G8" s="11" t="str">
        <x:v>4 - Major</x:v>
      </x:c>
      <x:c r="H8" s="30" t="n">
        <x:f>VALUE(LEFT(F8,1))*VALUE(LEFT(G8,1))</x:f>
        <x:v>16</x:v>
      </x:c>
      <x:c r="I8" s="11" t="str">
        <x:f>IF(H8&gt;=16,"Critical",IF(H8&gt;=10,"High",IF(H8&gt;=5,"Medium","Low")))</x:f>
        <x:v>Critical</x:v>
      </x:c>
      <x:c r="J8" s="11" t="str">
        <x:v>Mitigate</x:v>
      </x:c>
      <x:c r="K8" s="11" t="str">
        <x:v>Launch stakeholder map, communications calendar, change-champion network, and role-specific demonstrations.</x:v>
      </x:c>
      <x:c r="L8" s="11" t="str">
        <x:v>Increase office hours, manager reinforcement, targeted coaching, and adoption reporting.</x:v>
      </x:c>
      <x:c r="M8" s="11" t="str">
        <x:v>Change Management Lead</x:v>
      </x:c>
      <x:c r="N8" s="28" t="n">
        <x:v>46240</x:v>
      </x:c>
      <x:c r="O8" s="11" t="str">
        <x:v>Mitigation in Progress</x:v>
      </x:c>
      <x:c r="P8" s="28" t="n">
        <x:v>46180</x:v>
      </x:c>
      <x:c r="Q8" s="28" t="n">
        <x:v>46194</x:v>
      </x:c>
      <x:c r="R8" s="11" t="str">
        <x:v>2 - Unlikely</x:v>
      </x:c>
      <x:c r="S8" s="11" t="str">
        <x:v>3 - Moderate</x:v>
      </x:c>
      <x:c r="T8" s="30" t="n">
        <x:f>VALUE(LEFT(R8,1))*VALUE(LEFT(S8,1))</x:f>
        <x:v>6</x:v>
      </x:c>
    </x:row>
    <x:row r="9">
      <x:c r="A9" s="11" t="str">
        <x:v>R-005</x:v>
      </x:c>
      <x:c r="B9" s="11" t="str">
        <x:v>Training &amp; Adoption</x:v>
      </x:c>
      <x:c r="C9" s="11" t="str">
        <x:v>End users are not prepared to complete critical HR transactions at go-live.</x:v>
      </x:c>
      <x:c r="D9" s="11" t="str">
        <x:v>Transaction errors, work delays, and high help-desk demand.</x:v>
      </x:c>
      <x:c r="E9" s="11" t="str">
        <x:v>Training is delivered too early, is too generic, or lacks practice scenarios.</x:v>
      </x:c>
      <x:c r="F9" s="11" t="str">
        <x:v>4 - Likely</x:v>
      </x:c>
      <x:c r="G9" s="11" t="str">
        <x:v>4 - Major</x:v>
      </x:c>
      <x:c r="H9" s="30" t="n">
        <x:f>VALUE(LEFT(F9,1))*VALUE(LEFT(G9,1))</x:f>
        <x:v>16</x:v>
      </x:c>
      <x:c r="I9" s="11" t="str">
        <x:f>IF(H9&gt;=16,"Critical",IF(H9&gt;=10,"High",IF(H9&gt;=5,"Medium","Low")))</x:f>
        <x:v>Critical</x:v>
      </x:c>
      <x:c r="J9" s="11" t="str">
        <x:v>Mitigate</x:v>
      </x:c>
      <x:c r="K9" s="11" t="str">
        <x:v>Build role-based curriculum; require completion for critical roles; provide sandbox practice and job aids.</x:v>
      </x:c>
      <x:c r="L9" s="11" t="str">
        <x:v>Deploy floor support, virtual office hours, and rapid microlearning refreshers.</x:v>
      </x:c>
      <x:c r="M9" s="11" t="str">
        <x:v>Training Lead</x:v>
      </x:c>
      <x:c r="N9" s="28" t="n">
        <x:v>46250</x:v>
      </x:c>
      <x:c r="O9" s="11" t="str">
        <x:v>Open</x:v>
      </x:c>
      <x:c r="P9" s="28" t="n">
        <x:v>46180</x:v>
      </x:c>
      <x:c r="Q9" s="28" t="n">
        <x:v>46194</x:v>
      </x:c>
      <x:c r="R9" s="11" t="str">
        <x:v>2 - Unlikely</x:v>
      </x:c>
      <x:c r="S9" s="11" t="str">
        <x:v>3 - Moderate</x:v>
      </x:c>
      <x:c r="T9" s="30" t="n">
        <x:f>VALUE(LEFT(R9,1))*VALUE(LEFT(S9,1))</x:f>
        <x:v>6</x:v>
      </x:c>
    </x:row>
    <x:row r="10">
      <x:c r="A10" s="11" t="str">
        <x:v>R-006</x:v>
      </x:c>
      <x:c r="B10" s="11" t="str">
        <x:v>Vendor Management</x:v>
      </x:c>
      <x:c r="C10" s="11" t="str">
        <x:v>Vendor configuration or development milestones slip and compress testing timelines.</x:v>
      </x:c>
      <x:c r="D10" s="11" t="str">
        <x:v>Reduced testing coverage, delayed deployment, and rushed decisions.</x:v>
      </x:c>
      <x:c r="E10" s="11" t="str">
        <x:v>Resource constraints, unclear scope ownership, or slow issue resolution.</x:v>
      </x:c>
      <x:c r="F10" s="11" t="str">
        <x:v>3 - Possible</x:v>
      </x:c>
      <x:c r="G10" s="11" t="str">
        <x:v>4 - Major</x:v>
      </x:c>
      <x:c r="H10" s="30" t="n">
        <x:f>VALUE(LEFT(F10,1))*VALUE(LEFT(G10,1))</x:f>
        <x:v>12</x:v>
      </x:c>
      <x:c r="I10" s="11" t="str">
        <x:f>IF(H10&gt;=16,"Critical",IF(H10&gt;=10,"High",IF(H10&gt;=5,"Medium","Low")))</x:f>
        <x:v>High</x:v>
      </x:c>
      <x:c r="J10" s="11" t="str">
        <x:v>Escalate</x:v>
      </x:c>
      <x:c r="K10" s="11" t="str">
        <x:v>Maintain milestone tracker, decision log, weekly executive escalation path, and service-level expectations.</x:v>
      </x:c>
      <x:c r="L10" s="11" t="str">
        <x:v>Re-sequence lower-priority scope, add vendor resources, or adjust deployment date.</x:v>
      </x:c>
      <x:c r="M10" s="11" t="str">
        <x:v>Vendor Project Manager</x:v>
      </x:c>
      <x:c r="N10" s="28" t="n">
        <x:v>46201</x:v>
      </x:c>
      <x:c r="O10" s="11" t="str">
        <x:v>Escalated</x:v>
      </x:c>
      <x:c r="P10" s="28" t="n">
        <x:v>46180</x:v>
      </x:c>
      <x:c r="Q10" s="28" t="n">
        <x:v>46187</x:v>
      </x:c>
      <x:c r="R10" s="11" t="str">
        <x:v>2 - Unlikely</x:v>
      </x:c>
      <x:c r="S10" s="11" t="str">
        <x:v>3 - Moderate</x:v>
      </x:c>
      <x:c r="T10" s="30" t="n">
        <x:f>VALUE(LEFT(R10,1))*VALUE(LEFT(S10,1))</x:f>
        <x:v>6</x:v>
      </x:c>
    </x:row>
    <x:row r="11">
      <x:c r="A11" s="11" t="str">
        <x:v>R-007</x:v>
      </x:c>
      <x:c r="B11" s="11" t="str">
        <x:v>Compliance</x:v>
      </x:c>
      <x:c r="C11" s="11" t="str">
        <x:v>Configured workflows do not fully support labor, tax, records-retention, or privacy requirements.</x:v>
      </x:c>
      <x:c r="D11" s="11" t="str">
        <x:v>Compliance violations, fines, audit findings, and employee-relations issues.</x:v>
      </x:c>
      <x:c r="E11" s="11" t="str">
        <x:v>Requirements are not validated by legal, payroll, and compliance stakeholders.</x:v>
      </x:c>
      <x:c r="F11" s="11" t="str">
        <x:v>3 - Possible</x:v>
      </x:c>
      <x:c r="G11" s="11" t="str">
        <x:v>5 - Severe</x:v>
      </x:c>
      <x:c r="H11" s="30" t="n">
        <x:f>VALUE(LEFT(F11,1))*VALUE(LEFT(G11,1))</x:f>
        <x:v>15</x:v>
      </x:c>
      <x:c r="I11" s="11" t="str">
        <x:f>IF(H11&gt;=16,"Critical",IF(H11&gt;=10,"High",IF(H11&gt;=5,"Medium","Low")))</x:f>
        <x:v>High</x:v>
      </x:c>
      <x:c r="J11" s="11" t="str">
        <x:v>Mitigate</x:v>
      </x:c>
      <x:c r="K11" s="11" t="str">
        <x:v>Complete regulatory requirements matrix and obtain formal sign-off before deployment.</x:v>
      </x:c>
      <x:c r="L11" s="11" t="str">
        <x:v>Apply interim manual controls and prioritize corrective configuration changes.</x:v>
      </x:c>
      <x:c r="M11" s="11" t="str">
        <x:v>Legal / Compliance Lead</x:v>
      </x:c>
      <x:c r="N11" s="28" t="n">
        <x:v>46235</x:v>
      </x:c>
      <x:c r="O11" s="11" t="str">
        <x:v>Open</x:v>
      </x:c>
      <x:c r="P11" s="28" t="n">
        <x:v>46180</x:v>
      </x:c>
      <x:c r="Q11" s="28" t="n">
        <x:v>46194</x:v>
      </x:c>
      <x:c r="R11" s="11" t="str">
        <x:v>1 - Rare</x:v>
      </x:c>
      <x:c r="S11" s="11" t="str">
        <x:v>4 - Major</x:v>
      </x:c>
      <x:c r="T11" s="30" t="n">
        <x:f>VALUE(LEFT(R11,1))*VALUE(LEFT(S11,1))</x:f>
        <x:v>4</x:v>
      </x:c>
    </x:row>
    <x:row r="12">
      <x:c r="A12" s="11" t="str">
        <x:v>R-008</x:v>
      </x:c>
      <x:c r="B12" s="11" t="str">
        <x:v>Testing</x:v>
      </x:c>
      <x:c r="C12" s="11" t="str">
        <x:v>User acceptance testing does not cover complex or high-risk employee scenarios.</x:v>
      </x:c>
      <x:c r="D12" s="11" t="str">
        <x:v>Critical defects are discovered after go-live.</x:v>
      </x:c>
      <x:c r="E12" s="11" t="str">
        <x:v>Test scripts focus on common transactions and omit edge cases.</x:v>
      </x:c>
      <x:c r="F12" s="11" t="str">
        <x:v>4 - Likely</x:v>
      </x:c>
      <x:c r="G12" s="11" t="str">
        <x:v>5 - Severe</x:v>
      </x:c>
      <x:c r="H12" s="30" t="n">
        <x:f>VALUE(LEFT(F12,1))*VALUE(LEFT(G12,1))</x:f>
        <x:v>20</x:v>
      </x:c>
      <x:c r="I12" s="11" t="str">
        <x:f>IF(H12&gt;=16,"Critical",IF(H12&gt;=10,"High",IF(H12&gt;=5,"Medium","Low")))</x:f>
        <x:v>Critical</x:v>
      </x:c>
      <x:c r="J12" s="11" t="str">
        <x:v>Mitigate</x:v>
      </x:c>
      <x:c r="K12" s="11" t="str">
        <x:v>Use risk-based test plan; include life-event, retroactive, exception, and termination scenarios; document defect triage.</x:v>
      </x:c>
      <x:c r="L12" s="11" t="str">
        <x:v>Activate hypercare team and prioritize severity-one defects with daily leadership review.</x:v>
      </x:c>
      <x:c r="M12" s="11" t="str">
        <x:v>HRIS Program Manager</x:v>
      </x:c>
      <x:c r="N12" s="28" t="n">
        <x:v>46228</x:v>
      </x:c>
      <x:c r="O12" s="11" t="str">
        <x:v>Mitigation in Progress</x:v>
      </x:c>
      <x:c r="P12" s="28" t="n">
        <x:v>46180</x:v>
      </x:c>
      <x:c r="Q12" s="28" t="n">
        <x:v>46187</x:v>
      </x:c>
      <x:c r="R12" s="11" t="str">
        <x:v>2 - Unlikely</x:v>
      </x:c>
      <x:c r="S12" s="11" t="str">
        <x:v>4 - Major</x:v>
      </x:c>
      <x:c r="T12" s="30" t="n">
        <x:f>VALUE(LEFT(R12,1))*VALUE(LEFT(S12,1))</x:f>
        <x:v>8</x:v>
      </x:c>
    </x:row>
    <x:row r="13">
      <x:c r="A13" s="11" t="str">
        <x:v>R-009</x:v>
      </x:c>
      <x:c r="B13" s="11" t="str">
        <x:v>Project Governance</x:v>
      </x:c>
      <x:c r="C13" s="11" t="str">
        <x:v>Decisions are delayed because ownership and escalation paths are unclear.</x:v>
      </x:c>
      <x:c r="D13" s="11" t="str">
        <x:v>Schedule slippage, inconsistent configuration, and unresolved dependencies.</x:v>
      </x:c>
      <x:c r="E13" s="11" t="str">
        <x:v>Governance model and decision rights are not established early.</x:v>
      </x:c>
      <x:c r="F13" s="11" t="str">
        <x:v>3 - Possible</x:v>
      </x:c>
      <x:c r="G13" s="11" t="str">
        <x:v>4 - Major</x:v>
      </x:c>
      <x:c r="H13" s="30" t="n">
        <x:f>VALUE(LEFT(F13,1))*VALUE(LEFT(G13,1))</x:f>
        <x:v>12</x:v>
      </x:c>
      <x:c r="I13" s="11" t="str">
        <x:f>IF(H13&gt;=16,"Critical",IF(H13&gt;=10,"High",IF(H13&gt;=5,"Medium","Low")))</x:f>
        <x:v>High</x:v>
      </x:c>
      <x:c r="J13" s="11" t="str">
        <x:v>Avoid</x:v>
      </x:c>
      <x:c r="K13" s="11" t="str">
        <x:v>Define RACI, steering committee cadence, decision thresholds, and escalation timelines.</x:v>
      </x:c>
      <x:c r="L13" s="11" t="str">
        <x:v>Escalate unresolved items to executive sponsor and document risk acceptance.</x:v>
      </x:c>
      <x:c r="M13" s="11" t="str">
        <x:v>HRIS Program Manager</x:v>
      </x:c>
      <x:c r="N13" s="28" t="n">
        <x:v>46194</x:v>
      </x:c>
      <x:c r="O13" s="11" t="str">
        <x:v>Monitoring</x:v>
      </x:c>
      <x:c r="P13" s="28" t="n">
        <x:v>46180</x:v>
      </x:c>
      <x:c r="Q13" s="28" t="n">
        <x:v>46194</x:v>
      </x:c>
      <x:c r="R13" s="11" t="str">
        <x:v>1 - Rare</x:v>
      </x:c>
      <x:c r="S13" s="11" t="str">
        <x:v>3 - Moderate</x:v>
      </x:c>
      <x:c r="T13" s="30" t="n">
        <x:f>VALUE(LEFT(R13,1))*VALUE(LEFT(S13,1))</x:f>
        <x:v>3</x:v>
      </x:c>
    </x:row>
    <x:row r="14">
      <x:c r="A14" s="11" t="str">
        <x:v>R-010</x:v>
      </x:c>
      <x:c r="B14" s="11" t="str">
        <x:v>Business Continuity</x:v>
      </x:c>
      <x:c r="C14" s="11" t="str">
        <x:v>The cutover disrupts payroll or other mission-critical HR services.</x:v>
      </x:c>
      <x:c r="D14" s="11" t="str">
        <x:v>Employee hardship, reputational damage, and emergency manual processing.</x:v>
      </x:c>
      <x:c r="E14" s="11" t="str">
        <x:v>Cutover plan lacks checkpoints, rollback criteria, or resource coverage.</x:v>
      </x:c>
      <x:c r="F14" s="11" t="str">
        <x:v>3 - Possible</x:v>
      </x:c>
      <x:c r="G14" s="11" t="str">
        <x:v>5 - Severe</x:v>
      </x:c>
      <x:c r="H14" s="30" t="n">
        <x:f>VALUE(LEFT(F14,1))*VALUE(LEFT(G14,1))</x:f>
        <x:v>15</x:v>
      </x:c>
      <x:c r="I14" s="11" t="str">
        <x:f>IF(H14&gt;=16,"Critical",IF(H14&gt;=10,"High",IF(H14&gt;=5,"Medium","Low")))</x:f>
        <x:v>High</x:v>
      </x:c>
      <x:c r="J14" s="11" t="str">
        <x:v>Mitigate</x:v>
      </x:c>
      <x:c r="K14" s="11" t="str">
        <x:v>Build detailed cutover plan; establish go/no-go criteria; conduct rehearsal; schedule command center coverage.</x:v>
      </x:c>
      <x:c r="L14" s="11" t="str">
        <x:v>Execute rollback or manual continuity plan for payroll and critical employee transactions.</x:v>
      </x:c>
      <x:c r="M14" s="11" t="str">
        <x:v>Payroll Lead</x:v>
      </x:c>
      <x:c r="N14" s="28" t="n">
        <x:v>46260</x:v>
      </x:c>
      <x:c r="O14" s="11" t="str">
        <x:v>Open</x:v>
      </x:c>
      <x:c r="P14" s="28" t="n">
        <x:v>46180</x:v>
      </x:c>
      <x:c r="Q14" s="28" t="n">
        <x:v>46194</x:v>
      </x:c>
      <x:c r="R14" s="11" t="str">
        <x:v>1 - Rare</x:v>
      </x:c>
      <x:c r="S14" s="11" t="str">
        <x:v>5 - Severe</x:v>
      </x:c>
      <x:c r="T14" s="30" t="n">
        <x:f>VALUE(LEFT(R14,1))*VALUE(LEFT(S14,1))</x:f>
        <x:v>5</x:v>
      </x:c>
    </x:row>
    <x:row r="15">
      <x:c r="A15" s="11" t="str">
        <x:v>R-011</x:v>
      </x:c>
      <x:c r="B15" s="11" t="str">
        <x:v>Data Migration</x:v>
      </x:c>
      <x:c r="C15" s="11" t="str">
        <x:v>Historical reporting data is not retained at the level required by HR and finance teams.</x:v>
      </x:c>
      <x:c r="D15" s="11" t="str">
        <x:v>Reporting gaps, audit delays, and increased manual research.</x:v>
      </x:c>
      <x:c r="E15" s="11" t="str">
        <x:v>Retention scope is unclear or archival design is treated as a late-stage task.</x:v>
      </x:c>
      <x:c r="F15" s="11" t="str">
        <x:v>3 - Possible</x:v>
      </x:c>
      <x:c r="G15" s="11" t="str">
        <x:v>3 - Moderate</x:v>
      </x:c>
      <x:c r="H15" s="30" t="n">
        <x:f>VALUE(LEFT(F15,1))*VALUE(LEFT(G15,1))</x:f>
        <x:v>9</x:v>
      </x:c>
      <x:c r="I15" s="11" t="str">
        <x:f>IF(H15&gt;=16,"Critical",IF(H15&gt;=10,"High",IF(H15&gt;=5,"Medium","Low")))</x:f>
        <x:v>Medium</x:v>
      </x:c>
      <x:c r="J15" s="11" t="str">
        <x:v>Mitigate</x:v>
      </x:c>
      <x:c r="K15" s="11" t="str">
        <x:v>Define retention requirements; validate archive access; test historical reports with business owners.</x:v>
      </x:c>
      <x:c r="L15" s="11" t="str">
        <x:v>Provide secure legacy reporting access until archival solution is complete.</x:v>
      </x:c>
      <x:c r="M15" s="11" t="str">
        <x:v>HR Operations Lead</x:v>
      </x:c>
      <x:c r="N15" s="28" t="n">
        <x:v>46220</x:v>
      </x:c>
      <x:c r="O15" s="11" t="str">
        <x:v>Monitoring</x:v>
      </x:c>
      <x:c r="P15" s="28" t="n">
        <x:v>46180</x:v>
      </x:c>
      <x:c r="Q15" s="28" t="n">
        <x:v>46201</x:v>
      </x:c>
      <x:c r="R15" s="11" t="str">
        <x:v>2 - Unlikely</x:v>
      </x:c>
      <x:c r="S15" s="11" t="str">
        <x:v>2 - Minor</x:v>
      </x:c>
      <x:c r="T15" s="30" t="n">
        <x:f>VALUE(LEFT(R15,1))*VALUE(LEFT(S15,1))</x:f>
        <x:v>4</x:v>
      </x:c>
    </x:row>
    <x:row r="16">
      <x:c r="A16" s="11" t="str">
        <x:v>R-012</x:v>
      </x:c>
      <x:c r="B16" s="11" t="str">
        <x:v>Integration</x:v>
      </x:c>
      <x:c r="C16" s="11" t="str">
        <x:v>Single sign-on or provisioning workflows fail for employees, managers, or HR users.</x:v>
      </x:c>
      <x:c r="D16" s="11" t="str">
        <x:v>Users cannot access the system, creating support demand and transaction delays.</x:v>
      </x:c>
      <x:c r="E16" s="11" t="str">
        <x:v>Identity data, role rules, or environment settings are not aligned.</x:v>
      </x:c>
      <x:c r="F16" s="11" t="str">
        <x:v>3 - Possible</x:v>
      </x:c>
      <x:c r="G16" s="11" t="str">
        <x:v>4 - Major</x:v>
      </x:c>
      <x:c r="H16" s="30" t="n">
        <x:f>VALUE(LEFT(F16,1))*VALUE(LEFT(G16,1))</x:f>
        <x:v>12</x:v>
      </x:c>
      <x:c r="I16" s="11" t="str">
        <x:f>IF(H16&gt;=16,"Critical",IF(H16&gt;=10,"High",IF(H16&gt;=5,"Medium","Low")))</x:f>
        <x:v>High</x:v>
      </x:c>
      <x:c r="J16" s="11" t="str">
        <x:v>Mitigate</x:v>
      </x:c>
      <x:c r="K16" s="11" t="str">
        <x:v>Test authentication across user groups and devices; monitor provisioning logs; validate break-glass access.</x:v>
      </x:c>
      <x:c r="L16" s="11" t="str">
        <x:v>Provide emergency access process and prioritize identity-management fixes.</x:v>
      </x:c>
      <x:c r="M16" s="11" t="str">
        <x:v>IT Integration Lead</x:v>
      </x:c>
      <x:c r="N16" s="28" t="n">
        <x:v>46225</x:v>
      </x:c>
      <x:c r="O16" s="11" t="str">
        <x:v>Open</x:v>
      </x:c>
      <x:c r="P16" s="28" t="n">
        <x:v>46180</x:v>
      </x:c>
      <x:c r="Q16" s="28" t="n">
        <x:v>46194</x:v>
      </x:c>
      <x:c r="R16" s="11" t="str">
        <x:v>1 - Rare</x:v>
      </x:c>
      <x:c r="S16" s="11" t="str">
        <x:v>3 - Moderate</x:v>
      </x:c>
      <x:c r="T16" s="30" t="n">
        <x:f>VALUE(LEFT(R16,1))*VALUE(LEFT(S16,1))</x:f>
        <x:v>3</x:v>
      </x:c>
    </x:row>
    <x:row r="17">
      <x:c r="A17" s="11" t="str">
        <x:v>R-013</x:v>
      </x:c>
      <x:c r="B17" s="11" t="str">
        <x:v>Training &amp; Adoption</x:v>
      </x:c>
      <x:c r="C17" s="11" t="str">
        <x:v>HR service-center staff are not prepared to answer employee questions after launch.</x:v>
      </x:c>
      <x:c r="D17" s="11" t="str">
        <x:v>Long wait times, inconsistent guidance, and reduced confidence in the system.</x:v>
      </x:c>
      <x:c r="E17" s="11" t="str">
        <x:v>Support team is not included in testing, training, or knowledge-transfer sessions.</x:v>
      </x:c>
      <x:c r="F17" s="11" t="str">
        <x:v>3 - Possible</x:v>
      </x:c>
      <x:c r="G17" s="11" t="str">
        <x:v>4 - Major</x:v>
      </x:c>
      <x:c r="H17" s="30" t="n">
        <x:f>VALUE(LEFT(F17,1))*VALUE(LEFT(G17,1))</x:f>
        <x:v>12</x:v>
      </x:c>
      <x:c r="I17" s="11" t="str">
        <x:f>IF(H17&gt;=16,"Critical",IF(H17&gt;=10,"High",IF(H17&gt;=5,"Medium","Low")))</x:f>
        <x:v>High</x:v>
      </x:c>
      <x:c r="J17" s="11" t="str">
        <x:v>Mitigate</x:v>
      </x:c>
      <x:c r="K17" s="11" t="str">
        <x:v>Include support team in UAT; create knowledge base; define escalation playbook; conduct readiness checks.</x:v>
      </x:c>
      <x:c r="L17" s="11" t="str">
        <x:v>Stand up temporary tier-two support and publish known-issues guidance.</x:v>
      </x:c>
      <x:c r="M17" s="11" t="str">
        <x:v>Training Lead</x:v>
      </x:c>
      <x:c r="N17" s="28" t="n">
        <x:v>46248</x:v>
      </x:c>
      <x:c r="O17" s="11" t="str">
        <x:v>Open</x:v>
      </x:c>
      <x:c r="P17" s="28" t="n">
        <x:v>46180</x:v>
      </x:c>
      <x:c r="Q17" s="28" t="n">
        <x:v>46194</x:v>
      </x:c>
      <x:c r="R17" s="11" t="str">
        <x:v>2 - Unlikely</x:v>
      </x:c>
      <x:c r="S17" s="11" t="str">
        <x:v>3 - Moderate</x:v>
      </x:c>
      <x:c r="T17" s="30" t="n">
        <x:f>VALUE(LEFT(R17,1))*VALUE(LEFT(S17,1))</x:f>
        <x:v>6</x:v>
      </x:c>
    </x:row>
    <x:row r="18">
      <x:c r="A18" s="11" t="str">
        <x:v>R-014</x:v>
      </x:c>
      <x:c r="B18" s="11" t="str">
        <x:v>Security &amp; Privacy</x:v>
      </x:c>
      <x:c r="C18" s="11" t="str">
        <x:v>Third-party vendors receive more employee data than required for their services.</x:v>
      </x:c>
      <x:c r="D18" s="11" t="str">
        <x:v>Unnecessary privacy exposure and contractual risk.</x:v>
      </x:c>
      <x:c r="E18" s="11" t="str">
        <x:v>Data feeds are not reviewed against minimum-necessary principles.</x:v>
      </x:c>
      <x:c r="F18" s="11" t="str">
        <x:v>2 - Unlikely</x:v>
      </x:c>
      <x:c r="G18" s="11" t="str">
        <x:v>5 - Severe</x:v>
      </x:c>
      <x:c r="H18" s="30" t="n">
        <x:f>VALUE(LEFT(F18,1))*VALUE(LEFT(G18,1))</x:f>
        <x:v>10</x:v>
      </x:c>
      <x:c r="I18" s="11" t="str">
        <x:f>IF(H18&gt;=16,"Critical",IF(H18&gt;=10,"High",IF(H18&gt;=5,"Medium","Low")))</x:f>
        <x:v>High</x:v>
      </x:c>
      <x:c r="J18" s="11" t="str">
        <x:v>Avoid</x:v>
      </x:c>
      <x:c r="K18" s="11" t="str">
        <x:v>Review vendor data elements; remove unnecessary fields; confirm encryption and contractual safeguards.</x:v>
      </x:c>
      <x:c r="L18" s="11" t="str">
        <x:v>Suspend affected data feed and provide corrected limited dataset.</x:v>
      </x:c>
      <x:c r="M18" s="11" t="str">
        <x:v>Information Security Lead</x:v>
      </x:c>
      <x:c r="N18" s="28" t="n">
        <x:v>46210</x:v>
      </x:c>
      <x:c r="O18" s="11" t="str">
        <x:v>Monitoring</x:v>
      </x:c>
      <x:c r="P18" s="28" t="n">
        <x:v>46180</x:v>
      </x:c>
      <x:c r="Q18" s="28" t="n">
        <x:v>46201</x:v>
      </x:c>
      <x:c r="R18" s="11" t="str">
        <x:v>1 - Rare</x:v>
      </x:c>
      <x:c r="S18" s="11" t="str">
        <x:v>4 - Major</x:v>
      </x:c>
      <x:c r="T18" s="30" t="n">
        <x:f>VALUE(LEFT(R18,1))*VALUE(LEFT(S18,1))</x:f>
        <x:v>4</x:v>
      </x:c>
    </x:row>
    <x:row r="19">
      <x:c r="A19" s="11" t="str">
        <x:v>R-015</x:v>
      </x:c>
      <x:c r="B19" s="11" t="str">
        <x:v>Change Management</x:v>
      </x:c>
      <x:c r="C19" s="11" t="str">
        <x:v>Business units create local workarounds that undermine standardized HR processes.</x:v>
      </x:c>
      <x:c r="D19" s="11" t="str">
        <x:v>Inconsistent practices, unreliable data, and reduced return on investment.</x:v>
      </x:c>
      <x:c r="E19" s="11" t="str">
        <x:v>Processes are designed without sufficient input from operational stakeholders.</x:v>
      </x:c>
      <x:c r="F19" s="11" t="str">
        <x:v>3 - Possible</x:v>
      </x:c>
      <x:c r="G19" s="11" t="str">
        <x:v>3 - Moderate</x:v>
      </x:c>
      <x:c r="H19" s="30" t="n">
        <x:f>VALUE(LEFT(F19,1))*VALUE(LEFT(G19,1))</x:f>
        <x:v>9</x:v>
      </x:c>
      <x:c r="I19" s="11" t="str">
        <x:f>IF(H19&gt;=16,"Critical",IF(H19&gt;=10,"High",IF(H19&gt;=5,"Medium","Low")))</x:f>
        <x:v>Medium</x:v>
      </x:c>
      <x:c r="J19" s="11" t="str">
        <x:v>Mitigate</x:v>
      </x:c>
      <x:c r="K19" s="11" t="str">
        <x:v>Map current-state exceptions; involve representative users; publish approved process standards.</x:v>
      </x:c>
      <x:c r="L19" s="11" t="str">
        <x:v>Review workaround requests through governance board and implement targeted improvements.</x:v>
      </x:c>
      <x:c r="M19" s="11" t="str">
        <x:v>Change Management Lead</x:v>
      </x:c>
      <x:c r="N19" s="28" t="n">
        <x:v>46255</x:v>
      </x:c>
      <x:c r="O19" s="11" t="str">
        <x:v>Open</x:v>
      </x:c>
      <x:c r="P19" s="28" t="n">
        <x:v>46180</x:v>
      </x:c>
      <x:c r="Q19" s="28" t="n">
        <x:v>46201</x:v>
      </x:c>
      <x:c r="R19" s="11" t="str">
        <x:v>2 - Unlikely</x:v>
      </x:c>
      <x:c r="S19" s="11" t="str">
        <x:v>2 - Minor</x:v>
      </x:c>
      <x:c r="T19" s="30" t="n">
        <x:f>VALUE(LEFT(R19,1))*VALUE(LEFT(S19,1))</x:f>
        <x:v>4</x:v>
      </x:c>
    </x:row>
    <x:row r="20">
      <x:c r="A20" s="11" t="str">
        <x:v>R-016</x:v>
      </x:c>
      <x:c r="B20" s="11" t="str">
        <x:v>Compliance</x:v>
      </x:c>
      <x:c r="C20" s="11" t="str">
        <x:v>Data-conversion rules incorrectly classify employees, tax jurisdictions, or benefit eligibility.</x:v>
      </x:c>
      <x:c r="D20" s="11" t="str">
        <x:v>Incorrect deductions, filings, and employee coverage decisions.</x:v>
      </x:c>
      <x:c r="E20" s="11" t="str">
        <x:v>Complex rules are not fully translated into system logic or test cases.</x:v>
      </x:c>
      <x:c r="F20" s="11" t="str">
        <x:v>3 - Possible</x:v>
      </x:c>
      <x:c r="G20" s="11" t="str">
        <x:v>5 - Severe</x:v>
      </x:c>
      <x:c r="H20" s="30" t="n">
        <x:f>VALUE(LEFT(F20,1))*VALUE(LEFT(G20,1))</x:f>
        <x:v>15</x:v>
      </x:c>
      <x:c r="I20" s="11" t="str">
        <x:f>IF(H20&gt;=16,"Critical",IF(H20&gt;=10,"High",IF(H20&gt;=5,"Medium","Low")))</x:f>
        <x:v>High</x:v>
      </x:c>
      <x:c r="J20" s="11" t="str">
        <x:v>Mitigate</x:v>
      </x:c>
      <x:c r="K20" s="11" t="str">
        <x:v>Validate rules with payroll and benefits SMEs; test representative populations; reconcile outputs.</x:v>
      </x:c>
      <x:c r="L20" s="11" t="str">
        <x:v>Run correction files and manual audits for affected employee groups.</x:v>
      </x:c>
      <x:c r="M20" s="11" t="str">
        <x:v>Benefits Lead</x:v>
      </x:c>
      <x:c r="N20" s="28" t="n">
        <x:v>46238</x:v>
      </x:c>
      <x:c r="O20" s="11" t="str">
        <x:v>Open</x:v>
      </x:c>
      <x:c r="P20" s="28" t="n">
        <x:v>46180</x:v>
      </x:c>
      <x:c r="Q20" s="28" t="n">
        <x:v>46194</x:v>
      </x:c>
      <x:c r="R20" s="11" t="str">
        <x:v>1 - Rare</x:v>
      </x:c>
      <x:c r="S20" s="11" t="str">
        <x:v>4 - Major</x:v>
      </x:c>
      <x:c r="T20" s="30" t="n">
        <x:f>VALUE(LEFT(R20,1))*VALUE(LEFT(S20,1))</x:f>
        <x:v>4</x:v>
      </x:c>
    </x:row>
    <x:row r="21">
      <x:c r="A21" s="11" t="str">
        <x:v>R-017</x:v>
      </x:c>
      <x:c r="B21" s="11" t="str">
        <x:v>Project Governance</x:v>
      </x:c>
      <x:c r="C21" s="11" t="str">
        <x:v>Scope expands after configuration begins without a disciplined change-control process.</x:v>
      </x:c>
      <x:c r="D21" s="11" t="str">
        <x:v>Budget pressure, schedule slippage, and reduced testing capacity.</x:v>
      </x:c>
      <x:c r="E21" s="11" t="str">
        <x:v>Stakeholders introduce enhancements without evaluating project impact.</x:v>
      </x:c>
      <x:c r="F21" s="11" t="str">
        <x:v>4 - Likely</x:v>
      </x:c>
      <x:c r="G21" s="11" t="str">
        <x:v>3 - Moderate</x:v>
      </x:c>
      <x:c r="H21" s="30" t="n">
        <x:f>VALUE(LEFT(F21,1))*VALUE(LEFT(G21,1))</x:f>
        <x:v>12</x:v>
      </x:c>
      <x:c r="I21" s="11" t="str">
        <x:f>IF(H21&gt;=16,"Critical",IF(H21&gt;=10,"High",IF(H21&gt;=5,"Medium","Low")))</x:f>
        <x:v>High</x:v>
      </x:c>
      <x:c r="J21" s="11" t="str">
        <x:v>Mitigate</x:v>
      </x:c>
      <x:c r="K21" s="11" t="str">
        <x:v>Implement change-request form, impact assessment, approval thresholds, and deferred-enhancement backlog.</x:v>
      </x:c>
      <x:c r="L21" s="11" t="str">
        <x:v>Move lower-priority requests to post-go-live optimization roadmap.</x:v>
      </x:c>
      <x:c r="M21" s="11" t="str">
        <x:v>HRIS Program Manager</x:v>
      </x:c>
      <x:c r="N21" s="28" t="n">
        <x:v>46190</x:v>
      </x:c>
      <x:c r="O21" s="11" t="str">
        <x:v>Mitigation in Progress</x:v>
      </x:c>
      <x:c r="P21" s="28" t="n">
        <x:v>46180</x:v>
      </x:c>
      <x:c r="Q21" s="28" t="n">
        <x:v>46187</x:v>
      </x:c>
      <x:c r="R21" s="11" t="str">
        <x:v>2 - Unlikely</x:v>
      </x:c>
      <x:c r="S21" s="11" t="str">
        <x:v>2 - Minor</x:v>
      </x:c>
      <x:c r="T21" s="30" t="n">
        <x:f>VALUE(LEFT(R21,1))*VALUE(LEFT(S21,1))</x:f>
        <x:v>4</x:v>
      </x:c>
    </x:row>
    <x:row r="22">
      <x:c r="A22" s="11" t="str">
        <x:v>R-018</x:v>
      </x:c>
      <x:c r="B22" s="11" t="str">
        <x:v>Business Continuity</x:v>
      </x:c>
      <x:c r="C22" s="11" t="str">
        <x:v>Key subject-matter experts are unavailable during cutover or hypercare.</x:v>
      </x:c>
      <x:c r="D22" s="11" t="str">
        <x:v>Slow issue resolution and greater operational disruption.</x:v>
      </x:c>
      <x:c r="E22" s="11" t="str">
        <x:v>Competing business priorities, turnover, or insufficient coverage planning.</x:v>
      </x:c>
      <x:c r="F22" s="11" t="str">
        <x:v>3 - Possible</x:v>
      </x:c>
      <x:c r="G22" s="11" t="str">
        <x:v>4 - Major</x:v>
      </x:c>
      <x:c r="H22" s="30" t="n">
        <x:f>VALUE(LEFT(F22,1))*VALUE(LEFT(G22,1))</x:f>
        <x:v>12</x:v>
      </x:c>
      <x:c r="I22" s="11" t="str">
        <x:f>IF(H22&gt;=16,"Critical",IF(H22&gt;=10,"High",IF(H22&gt;=5,"Medium","Low")))</x:f>
        <x:v>High</x:v>
      </x:c>
      <x:c r="J22" s="11" t="str">
        <x:v>Transfer</x:v>
      </x:c>
      <x:c r="K22" s="11" t="str">
        <x:v>Confirm backup SMEs, publish coverage roster, and protect hypercare availability.</x:v>
      </x:c>
      <x:c r="L22" s="11" t="str">
        <x:v>Use vendor specialists and cross-trained backup resources for priority issues.</x:v>
      </x:c>
      <x:c r="M22" s="11" t="str">
        <x:v>HR Operations Lead</x:v>
      </x:c>
      <x:c r="N22" s="28" t="n">
        <x:v>46252</x:v>
      </x:c>
      <x:c r="O22" s="11" t="str">
        <x:v>Open</x:v>
      </x:c>
      <x:c r="P22" s="28" t="n">
        <x:v>46180</x:v>
      </x:c>
      <x:c r="Q22" s="28" t="n">
        <x:v>46194</x:v>
      </x:c>
      <x:c r="R22" s="11" t="str">
        <x:v>2 - Unlikely</x:v>
      </x:c>
      <x:c r="S22" s="11" t="str">
        <x:v>3 - Moderate</x:v>
      </x:c>
      <x:c r="T22" s="30" t="n">
        <x:f>VALUE(LEFT(R22,1))*VALUE(LEFT(S22,1))</x:f>
        <x:v>6</x:v>
      </x:c>
    </x:row>
    <x:row r="23">
      <x:c r="A23" s="11" t="str">
        <x:v>R-019</x:v>
      </x:c>
      <x:c r="B23" s="11" t="str">
        <x:v>Vendor Management</x:v>
      </x:c>
      <x:c r="C23" s="11" t="str">
        <x:v>Post-go-live support response times are insufficient during stabilization.</x:v>
      </x:c>
      <x:c r="D23" s="11" t="str">
        <x:v>Defects remain unresolved and users lose confidence in the system.</x:v>
      </x:c>
      <x:c r="E23" s="11" t="str">
        <x:v>Hypercare support model and escalation commitments are not documented.</x:v>
      </x:c>
      <x:c r="F23" s="11" t="str">
        <x:v>3 - Possible</x:v>
      </x:c>
      <x:c r="G23" s="11" t="str">
        <x:v>4 - Major</x:v>
      </x:c>
      <x:c r="H23" s="30" t="n">
        <x:f>VALUE(LEFT(F23,1))*VALUE(LEFT(G23,1))</x:f>
        <x:v>12</x:v>
      </x:c>
      <x:c r="I23" s="11" t="str">
        <x:f>IF(H23&gt;=16,"Critical",IF(H23&gt;=10,"High",IF(H23&gt;=5,"Medium","Low")))</x:f>
        <x:v>High</x:v>
      </x:c>
      <x:c r="J23" s="11" t="str">
        <x:v>Mitigate</x:v>
      </x:c>
      <x:c r="K23" s="11" t="str">
        <x:v>Define hypercare service levels, severity definitions, daily issue reviews, and escalation contacts.</x:v>
      </x:c>
      <x:c r="L23" s="11" t="str">
        <x:v>Escalate through vendor leadership and extend command-center coverage.</x:v>
      </x:c>
      <x:c r="M23" s="11" t="str">
        <x:v>Vendor Project Manager</x:v>
      </x:c>
      <x:c r="N23" s="28" t="n">
        <x:v>46245</x:v>
      </x:c>
      <x:c r="O23" s="11" t="str">
        <x:v>Monitoring</x:v>
      </x:c>
      <x:c r="P23" s="28" t="n">
        <x:v>46180</x:v>
      </x:c>
      <x:c r="Q23" s="28" t="n">
        <x:v>46194</x:v>
      </x:c>
      <x:c r="R23" s="11" t="str">
        <x:v>2 - Unlikely</x:v>
      </x:c>
      <x:c r="S23" s="11" t="str">
        <x:v>3 - Moderate</x:v>
      </x:c>
      <x:c r="T23" s="30" t="n">
        <x:f>VALUE(LEFT(R23,1))*VALUE(LEFT(S23,1))</x:f>
        <x:v>6</x:v>
      </x:c>
    </x:row>
    <x:row r="24">
      <x:c r="A24" s="11" t="str">
        <x:v>R-020</x:v>
      </x:c>
      <x:c r="B24" s="11" t="str">
        <x:v>Testing</x:v>
      </x:c>
      <x:c r="C24" s="11" t="str">
        <x:v>Performance testing does not reflect peak enrollment, payroll, or annual-review volume.</x:v>
      </x:c>
      <x:c r="D24" s="11" t="str">
        <x:v>Slow response times or outages during critical business periods.</x:v>
      </x:c>
      <x:c r="E24" s="11" t="str">
        <x:v>Test environment data and load assumptions are too limited.</x:v>
      </x:c>
      <x:c r="F24" s="11" t="str">
        <x:v>2 - Unlikely</x:v>
      </x:c>
      <x:c r="G24" s="11" t="str">
        <x:v>5 - Severe</x:v>
      </x:c>
      <x:c r="H24" s="30" t="n">
        <x:f>VALUE(LEFT(F24,1))*VALUE(LEFT(G24,1))</x:f>
        <x:v>10</x:v>
      </x:c>
      <x:c r="I24" s="11" t="str">
        <x:f>IF(H24&gt;=16,"Critical",IF(H24&gt;=10,"High",IF(H24&gt;=5,"Medium","Low")))</x:f>
        <x:v>High</x:v>
      </x:c>
      <x:c r="J24" s="11" t="str">
        <x:v>Mitigate</x:v>
      </x:c>
      <x:c r="K24" s="11" t="str">
        <x:v>Conduct load testing with peak scenarios; define performance thresholds; tune integrations and batch jobs.</x:v>
      </x:c>
      <x:c r="L24" s="11" t="str">
        <x:v>Schedule high-volume processing windows and apply temporary capacity increases.</x:v>
      </x:c>
      <x:c r="M24" s="11" t="str">
        <x:v>IT Integration Lead</x:v>
      </x:c>
      <x:c r="N24" s="28" t="n">
        <x:v>46232</x:v>
      </x:c>
      <x:c r="O24" s="11" t="str">
        <x:v>Open</x:v>
      </x:c>
      <x:c r="P24" s="28" t="n">
        <x:v>46180</x:v>
      </x:c>
      <x:c r="Q24" s="28" t="n">
        <x:v>46194</x:v>
      </x:c>
      <x:c r="R24" s="11" t="str">
        <x:v>1 - Rare</x:v>
      </x:c>
      <x:c r="S24" s="11" t="str">
        <x:v>4 - Major</x:v>
      </x:c>
      <x:c r="T24" s="30" t="n">
        <x:f>VALUE(LEFT(R24,1))*VALUE(LEFT(S24,1))</x:f>
        <x:v>4</x:v>
      </x:c>
    </x:row>
  </x:sheetData>
  <x:mergeCells>
    <x:mergeCell ref="A1:T1"/>
    <x:mergeCell ref="A2:T2"/>
  </x:mergeCells>
  <x:conditionalFormatting sqref="H5:H24">
    <x:cfRule type="colorScale" priority="1">
      <x:colorScale>
        <x:cfvo type="min"/>
        <x:cfvo type="percentile" val="50"/>
        <x:cfvo type="max"/>
        <x:color rgb="C6E0B4"/>
        <x:color rgb="FFD966"/>
        <x:color rgb="F8696B"/>
      </x:colorScale>
    </x:cfRule>
  </x:conditionalFormatting>
  <x:conditionalFormatting sqref="T5:T24">
    <x:cfRule type="colorScale" priority="2">
      <x:colorScale>
        <x:cfvo type="min"/>
        <x:cfvo type="percentile" val="50"/>
        <x:cfvo type="max"/>
        <x:color rgb="C6E0B4"/>
        <x:color rgb="FFD966"/>
        <x:color rgb="F8696B"/>
      </x:colorScale>
    </x:cfRule>
  </x:conditionalFormatting>
  <x:conditionalFormatting sqref="I5:I24">
    <x:cfRule type="expression" dxfId="0" priority="3">
      <x:formula>I5="Critical"</x:formula>
    </x:cfRule>
    <x:cfRule type="expression" dxfId="1" priority="4">
      <x:formula>I5="High"</x:formula>
    </x:cfRule>
    <x:cfRule type="expression" dxfId="2" priority="5">
      <x:formula>I5="Medium"</x:formula>
    </x:cfRule>
    <x:cfRule type="expression" dxfId="3" priority="6">
      <x:formula>I5="Low"</x:formula>
    </x:cfRule>
  </x:conditionalFormatting>
  <x:conditionalFormatting sqref="O5:O24">
    <x:cfRule type="expression" dxfId="4" priority="7">
      <x:formula>O5="Closed"</x:formula>
    </x:cfRule>
    <x:cfRule type="expression" dxfId="5" priority="8">
      <x:formula>O5="Escalated"</x:formula>
    </x:cfRule>
    <x:cfRule type="expression" dxfId="6" priority="9">
      <x:formula>O5="Mitigation in Progress"</x:formula>
    </x:cfRule>
  </x:conditionalFormatting>
  <x:dataValidations count="8">
    <x:dataValidation type="list" sqref="B5:B24">
      <x:formula1>'Reference Lists'!$D$2:$D$11</x:formula1>
    </x:dataValidation>
    <x:dataValidation type="list" sqref="F5:F24">
      <x:formula1>'Reference Lists'!$B$2:$B$6</x:formula1>
    </x:dataValidation>
    <x:dataValidation type="list" sqref="G5:G24">
      <x:formula1>'Reference Lists'!$C$2:$C$6</x:formula1>
    </x:dataValidation>
    <x:dataValidation type="list" sqref="J5:J24">
      <x:formula1>'Reference Lists'!$E$2:$E$6</x:formula1>
    </x:dataValidation>
    <x:dataValidation type="list" sqref="M5:M24">
      <x:formula1>'Reference Lists'!$F$2:$F$12</x:formula1>
    </x:dataValidation>
    <x:dataValidation type="list" sqref="O5:O24">
      <x:formula1>'Reference Lists'!$A$2:$A$7</x:formula1>
    </x:dataValidation>
    <x:dataValidation type="list" sqref="R5:R24">
      <x:formula1>'Reference Lists'!$B$2:$B$6</x:formula1>
    </x:dataValidation>
    <x:dataValidation type="list" sqref="S5:S24">
      <x:formula1>'Reference Lists'!$C$2:$C$6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01d2c1195f745ca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60" hidden="0" customWidth="1"/>
    <x:col min="3" max="3" width="12" hidden="0" customWidth="1"/>
    <x:col min="4" max="4" width="24" hidden="0" customWidth="1"/>
    <x:col min="5" max="5" width="12" hidden="0" customWidth="1"/>
    <x:col min="7" max="7" width="24" hidden="0" customWidth="1"/>
    <x:col min="8" max="8" width="12" hidden="0" customWidth="1"/>
  </x:cols>
  <x:sheetData>
    <x:row r="1">
      <x:c r="A1" s="17" t="str">
        <x:v>HRIS Implementation Risk Dashboard</x:v>
      </x:c>
      <x:c r="B1" s="17"/>
      <x:c r="C1" s="17"/>
      <x:c r="D1" s="17"/>
      <x:c r="E1" s="17"/>
      <x:c r="F1" s="17"/>
      <x:c r="G1" s="17"/>
      <x:c r="H1" s="17"/>
    </x:row>
    <x:row r="3">
      <x:c r="A3" s="10" t="str">
        <x:v>Metric</x:v>
      </x:c>
      <x:c r="B3" s="10" t="str">
        <x:v>Value</x:v>
      </x:c>
      <x:c r="C3" s="11"/>
      <x:c r="D3" s="10" t="str">
        <x:v>Risk Rating</x:v>
      </x:c>
      <x:c r="E3" s="10" t="str">
        <x:v>Count</x:v>
      </x:c>
      <x:c r="F3" s="11"/>
      <x:c r="G3" s="10" t="str">
        <x:v>Status</x:v>
      </x:c>
      <x:c r="H3" s="10" t="str">
        <x:v>Count</x:v>
      </x:c>
    </x:row>
    <x:row r="4">
      <x:c r="A4" s="11" t="str">
        <x:v>Total Risks</x:v>
      </x:c>
      <x:c r="B4" s="11" t="n">
        <x:f>COUNTA('Risk Register'!A5:A24)</x:f>
        <x:v>20</x:v>
      </x:c>
      <x:c r="C4" s="11"/>
      <x:c r="D4" s="11" t="str">
        <x:v>Critical</x:v>
      </x:c>
      <x:c r="E4" s="11" t="n">
        <x:f>COUNTIF('Risk Register'!I5:I24,D4)</x:f>
        <x:v>5</x:v>
      </x:c>
      <x:c r="F4" s="11"/>
      <x:c r="G4" s="11" t="str">
        <x:v>Open</x:v>
      </x:c>
      <x:c r="H4" s="11" t="n">
        <x:f>COUNTIF('Risk Register'!O5:O24,G4)</x:f>
        <x:v>10</x:v>
      </x:c>
    </x:row>
    <x:row r="5">
      <x:c r="A5" s="11" t="str">
        <x:v>Open / Active Risks</x:v>
      </x:c>
      <x:c r="B5" s="11" t="n">
        <x:f>COUNTIF('Risk Register'!O5:O24,"&lt;&gt;Closed")</x:f>
        <x:v>20</x:v>
      </x:c>
      <x:c r="C5" s="11"/>
      <x:c r="D5" s="11" t="str">
        <x:v>High</x:v>
      </x:c>
      <x:c r="E5" s="11" t="n">
        <x:f>COUNTIF('Risk Register'!I5:I24,D5)</x:f>
        <x:v>13</x:v>
      </x:c>
      <x:c r="F5" s="11"/>
      <x:c r="G5" s="11" t="str">
        <x:v>Monitoring</x:v>
      </x:c>
      <x:c r="H5" s="11" t="n">
        <x:f>COUNTIF('Risk Register'!O5:O24,G5)</x:f>
        <x:v>4</x:v>
      </x:c>
    </x:row>
    <x:row r="6">
      <x:c r="A6" s="11" t="str">
        <x:v>Critical Risks</x:v>
      </x:c>
      <x:c r="B6" s="11" t="n">
        <x:f>COUNTIF('Risk Register'!I5:I24,"Critical")</x:f>
        <x:v>5</x:v>
      </x:c>
      <x:c r="C6" s="11"/>
      <x:c r="D6" s="11" t="str">
        <x:v>Medium</x:v>
      </x:c>
      <x:c r="E6" s="11" t="n">
        <x:f>COUNTIF('Risk Register'!I5:I24,D6)</x:f>
        <x:v>2</x:v>
      </x:c>
      <x:c r="F6" s="11"/>
      <x:c r="G6" s="11" t="str">
        <x:v>Mitigation in Progress</x:v>
      </x:c>
      <x:c r="H6" s="11" t="n">
        <x:f>COUNTIF('Risk Register'!O5:O24,G6)</x:f>
        <x:v>5</x:v>
      </x:c>
    </x:row>
    <x:row r="7">
      <x:c r="A7" s="11" t="str">
        <x:v>High Risks</x:v>
      </x:c>
      <x:c r="B7" s="11" t="n">
        <x:f>COUNTIF('Risk Register'!I5:I24,"High")</x:f>
        <x:v>13</x:v>
      </x:c>
      <x:c r="C7" s="11"/>
      <x:c r="D7" s="11" t="str">
        <x:v>Low</x:v>
      </x:c>
      <x:c r="E7" s="11" t="n">
        <x:f>COUNTIF('Risk Register'!I5:I24,D7)</x:f>
        <x:v>0</x:v>
      </x:c>
      <x:c r="F7" s="11"/>
      <x:c r="G7" s="11" t="str">
        <x:v>Escalated</x:v>
      </x:c>
      <x:c r="H7" s="11" t="n">
        <x:f>COUNTIF('Risk Register'!O5:O24,G7)</x:f>
        <x:v>1</x:v>
      </x:c>
    </x:row>
    <x:row r="8">
      <x:c r="A8" s="11" t="str">
        <x:v>Average Initial Score</x:v>
      </x:c>
      <x:c r="B8" s="32" t="n">
        <x:f>AVERAGE('Risk Register'!H5:H24)</x:f>
        <x:v>13.95</x:v>
      </x:c>
      <x:c r="C8" s="11"/>
      <x:c r="D8" s="11"/>
      <x:c r="E8" s="11"/>
      <x:c r="F8" s="11"/>
      <x:c r="G8" s="11" t="str">
        <x:v>Closed</x:v>
      </x:c>
      <x:c r="H8" s="11" t="n">
        <x:f>COUNTIF('Risk Register'!O5:O24,G8)</x:f>
        <x:v>0</x:v>
      </x:c>
    </x:row>
    <x:row r="9">
      <x:c r="A9" s="11" t="str">
        <x:v>Average Residual Score</x:v>
      </x:c>
      <x:c r="B9" s="32" t="n">
        <x:f>AVERAGE('Risk Register'!T5:T24)</x:f>
        <x:v>5.4</x:v>
      </x:c>
      <x:c r="C9" s="11"/>
      <x:c r="D9" s="11"/>
      <x:c r="E9" s="11"/>
      <x:c r="F9" s="11"/>
      <x:c r="G9" s="11" t="str">
        <x:v>Accepted</x:v>
      </x:c>
      <x:c r="H9" s="11" t="n">
        <x:f>COUNTIF('Risk Register'!O5:O24,G9)</x:f>
        <x:v>0</x:v>
      </x:c>
    </x:row>
    <x:row r="10">
      <x:c r="A10" s="11" t="str">
        <x:v>Risks Due in Next 30 Days</x:v>
      </x:c>
      <x:c r="B10" s="11" t="n">
        <x:f>COUNTIFS('Risk Register'!N5:N24,"&gt;="&amp;TODAY(),'Risk Register'!N5:N24,"&lt;="&amp;TODAY()+30,'Risk Register'!O5:O24,"&lt;&gt;Closed")</x:f>
        <x:v>4</x:v>
      </x:c>
      <x:c r="C10" s="11"/>
      <x:c r="D10" s="11"/>
      <x:c r="E10" s="11"/>
      <x:c r="F10" s="11"/>
      <x:c r="G10" s="11"/>
      <x:c r="H10" s="11"/>
    </x:row>
    <x:row r="11">
      <x:c r="A11" s="11"/>
      <x:c r="B11" s="11"/>
      <x:c r="C11" s="11"/>
      <x:c r="D11" s="11"/>
      <x:c r="E11" s="11"/>
      <x:c r="F11" s="11"/>
      <x:c r="G11" s="11"/>
      <x:c r="H11" s="11"/>
    </x:row>
    <x:row r="12">
      <x:c r="A12" s="10" t="str">
        <x:v>Top Priority Risks</x:v>
      </x:c>
      <x:c r="B12" s="10"/>
      <x:c r="C12" s="10"/>
      <x:c r="D12" s="10"/>
      <x:c r="E12" s="11"/>
      <x:c r="F12" s="11"/>
      <x:c r="G12" s="11"/>
      <x:c r="H12" s="11"/>
    </x:row>
    <x:row r="13">
      <x:c r="A13" s="10" t="str">
        <x:v>Risk ID</x:v>
      </x:c>
      <x:c r="B13" s="10" t="str">
        <x:v>Risk Description</x:v>
      </x:c>
      <x:c r="C13" s="10" t="str">
        <x:v>Initial Score</x:v>
      </x:c>
      <x:c r="D13" s="10" t="str">
        <x:v>Owner</x:v>
      </x:c>
      <x:c r="E13" s="11"/>
      <x:c r="F13" s="11"/>
      <x:c r="G13" s="11"/>
      <x:c r="H13" s="11"/>
    </x:row>
    <x:row r="14">
      <x:c r="A14" s="11" t="str">
        <x:v>R-001</x:v>
      </x:c>
      <x:c r="B14" s="11" t="str">
        <x:v>Legacy employee records are incomplete, duplicated, or mapped incorrectly during migration.</x:v>
      </x:c>
      <x:c r="C14" s="11" t="n">
        <x:v>25</x:v>
      </x:c>
      <x:c r="D14" s="11" t="str">
        <x:v>Data Migration Lead</x:v>
      </x:c>
      <x:c r="E14" s="11"/>
      <x:c r="F14" s="11"/>
      <x:c r="G14" s="11"/>
      <x:c r="H14" s="11"/>
    </x:row>
    <x:row r="15">
      <x:c r="A15" s="11" t="str">
        <x:v>R-002</x:v>
      </x:c>
      <x:c r="B15" s="11" t="str">
        <x:v>Payroll, benefits, timekeeping, or identity-management interfaces fail or transmit inaccurate data.</x:v>
      </x:c>
      <x:c r="C15" s="11" t="n">
        <x:v>20</x:v>
      </x:c>
      <x:c r="D15" s="11" t="str">
        <x:v>IT Integration Lead</x:v>
      </x:c>
      <x:c r="E15" s="11"/>
      <x:c r="F15" s="11"/>
      <x:c r="G15" s="11"/>
      <x:c r="H15" s="11"/>
    </x:row>
    <x:row r="16">
      <x:c r="A16" s="11" t="str">
        <x:v>R-008</x:v>
      </x:c>
      <x:c r="B16" s="11" t="str">
        <x:v>User acceptance testing does not cover complex or high-risk employee scenarios.</x:v>
      </x:c>
      <x:c r="C16" s="11" t="n">
        <x:v>20</x:v>
      </x:c>
      <x:c r="D16" s="11" t="str">
        <x:v>HRIS Program Manager</x:v>
      </x:c>
      <x:c r="E16" s="11"/>
      <x:c r="F16" s="11"/>
      <x:c r="G16" s="11"/>
      <x:c r="H16" s="11"/>
    </x:row>
    <x:row r="17">
      <x:c r="A17" s="11" t="str">
        <x:v>R-003</x:v>
      </x:c>
      <x:c r="B17" s="11" t="str">
        <x:v>Sensitive employee data is exposed through incorrect permissions or weak controls.</x:v>
      </x:c>
      <x:c r="C17" s="11" t="n">
        <x:v>15</x:v>
      </x:c>
      <x:c r="D17" s="11" t="str">
        <x:v>Information Security Lead</x:v>
      </x:c>
      <x:c r="E17" s="11"/>
      <x:c r="F17" s="11"/>
      <x:c r="G17" s="11"/>
      <x:c r="H17" s="11"/>
    </x:row>
    <x:row r="18">
      <x:c r="A18" s="11" t="str">
        <x:v>R-010</x:v>
      </x:c>
      <x:c r="B18" s="11" t="str">
        <x:v>The cutover disrupts payroll or other mission-critical HR services.</x:v>
      </x:c>
      <x:c r="C18" s="11" t="n">
        <x:v>15</x:v>
      </x:c>
      <x:c r="D18" s="11" t="str">
        <x:v>Payroll Lead</x:v>
      </x:c>
      <x:c r="E18" s="11"/>
      <x:c r="F18" s="11"/>
      <x:c r="G18" s="11"/>
      <x:c r="H18" s="11"/>
    </x:row>
  </x:sheetData>
  <x:mergeCells>
    <x:mergeCell ref="A1:H1"/>
    <x:mergeCell ref="A12:D12"/>
  </x:mergeCells>
  <x:conditionalFormatting sqref="B4:B10">
    <x:cfRule type="dataBar" priority="1">
      <x:dataBar>
        <x:cfvo type="min"/>
        <x:cfvo type="max"/>
        <x:color rgb="5B9BD5"/>
      </x:dataBar>
      <x:extLst>
        <x:ext xmlns:x14="http://schemas.microsoft.com/office/spreadsheetml/2009/9/main" uri="{B025F937-C7B1-47D3-B67F-A62EFF666E3E}">
          <x14:id>{E5D2A047-4238-8741-E2B3-85669B88D1C8}</x14:id>
        </x:ext>
      </x:extLst>
    </x:cfRule>
  </x:conditionalFormatting>
  <x:conditionalFormatting sqref="E4:E7">
    <x:cfRule type="dataBar" priority="2">
      <x:dataBar>
        <x:cfvo type="min"/>
        <x:cfvo type="max"/>
        <x:color rgb="ED7D31"/>
      </x:dataBar>
      <x:extLst>
        <x:ext xmlns:x14="http://schemas.microsoft.com/office/spreadsheetml/2009/9/main" uri="{B025F937-C7B1-47D3-B67F-A62EFF666E3E}">
          <x14:id>{169BE573-5479-287D-BE93-74B15E11EBFA}</x14:id>
        </x:ext>
      </x:extLst>
    </x:cfRule>
  </x:conditionalFormatting>
  <x:conditionalFormatting sqref="H4:H9">
    <x:cfRule type="dataBar" priority="3">
      <x:dataBar>
        <x:cfvo type="min"/>
        <x:cfvo type="max"/>
        <x:color rgb="70AD47"/>
      </x:dataBar>
      <x:extLst>
        <x:ext xmlns:x14="http://schemas.microsoft.com/office/spreadsheetml/2009/9/main" uri="{B025F937-C7B1-47D3-B67F-A62EFF666E3E}">
          <x14:id>{C5593AA7-0028-5BEA-E3E0-8178783C1A47}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981757d4b03c4590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5D2A047-4238-8741-E2B3-85669B88D1C8}">
            <x14:dataBar gradient="1">
              <x14:cfvo type="min"/>
              <x14:cfvo type="max"/>
              <x14:fillColor rgb="5B9BD5"/>
            </x14:dataBar>
          </x14:cfRule>
          <xm:sqref>B4:B10</xm:sqref>
        </x14:conditionalFormatting>
        <x14:conditionalFormatting>
          <x14:cfRule type="dataBar" priority="2" id="{169BE573-5479-287D-BE93-74B15E11EBFA}">
            <x14:dataBar gradient="1">
              <x14:cfvo type="min"/>
              <x14:cfvo type="max"/>
              <x14:fillColor rgb="ED7D31"/>
            </x14:dataBar>
          </x14:cfRule>
          <xm:sqref>E4:E7</xm:sqref>
        </x14:conditionalFormatting>
        <x14:conditionalFormatting>
          <x14:cfRule type="dataBar" priority="3" id="{C5593AA7-0028-5BEA-E3E0-8178783C1A47}">
            <x14:dataBar gradient="1">
              <x14:cfvo type="min"/>
              <x14:cfvo type="max"/>
              <x14:fillColor rgb="70AD47"/>
            </x14:dataBar>
          </x14:cfRule>
          <xm:sqref>H4:H9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20" hidden="0" customWidth="1"/>
    <x:col min="4" max="4" width="24" hidden="0" customWidth="1"/>
    <x:col min="5" max="5" width="24" hidden="0" customWidth="1"/>
    <x:col min="6" max="6" width="24" hidden="0" customWidth="1"/>
  </x:cols>
  <x:sheetData>
    <x:row r="1">
      <x:c r="A1" s="10" t="str">
        <x:v>Status</x:v>
      </x:c>
      <x:c r="B1" s="10" t="str">
        <x:v>Probability</x:v>
      </x:c>
      <x:c r="C1" s="10" t="str">
        <x:v>Impact</x:v>
      </x:c>
      <x:c r="D1" s="10" t="str">
        <x:v>Category</x:v>
      </x:c>
      <x:c r="E1" s="10" t="str">
        <x:v>Response Strategy</x:v>
      </x:c>
      <x:c r="F1" s="10" t="str">
        <x:v>Owner Role</x:v>
      </x:c>
    </x:row>
    <x:row r="2">
      <x:c r="A2" s="11" t="str">
        <x:v>Open</x:v>
      </x:c>
      <x:c r="B2" s="11" t="str">
        <x:v>1 - Rare</x:v>
      </x:c>
      <x:c r="C2" s="11" t="str">
        <x:v>1 - Minimal</x:v>
      </x:c>
      <x:c r="D2" s="11" t="str">
        <x:v>Data Migration</x:v>
      </x:c>
      <x:c r="E2" s="11" t="str">
        <x:v>Mitigate</x:v>
      </x:c>
      <x:c r="F2" s="11" t="str">
        <x:v>HRIS Program Manager</x:v>
      </x:c>
    </x:row>
    <x:row r="3">
      <x:c r="A3" s="11" t="str">
        <x:v>Monitoring</x:v>
      </x:c>
      <x:c r="B3" s="11" t="str">
        <x:v>2 - Unlikely</x:v>
      </x:c>
      <x:c r="C3" s="11" t="str">
        <x:v>2 - Minor</x:v>
      </x:c>
      <x:c r="D3" s="11" t="str">
        <x:v>Integration</x:v>
      </x:c>
      <x:c r="E3" s="11" t="str">
        <x:v>Avoid</x:v>
      </x:c>
      <x:c r="F3" s="11" t="str">
        <x:v>HR Operations Lead</x:v>
      </x:c>
    </x:row>
    <x:row r="4">
      <x:c r="A4" s="11" t="str">
        <x:v>Mitigation in Progress</x:v>
      </x:c>
      <x:c r="B4" s="11" t="str">
        <x:v>3 - Possible</x:v>
      </x:c>
      <x:c r="C4" s="11" t="str">
        <x:v>3 - Moderate</x:v>
      </x:c>
      <x:c r="D4" s="11" t="str">
        <x:v>Security &amp; Privacy</x:v>
      </x:c>
      <x:c r="E4" s="11" t="str">
        <x:v>Transfer</x:v>
      </x:c>
      <x:c r="F4" s="11" t="str">
        <x:v>IT Integration Lead</x:v>
      </x:c>
    </x:row>
    <x:row r="5">
      <x:c r="A5" s="11" t="str">
        <x:v>Escalated</x:v>
      </x:c>
      <x:c r="B5" s="11" t="str">
        <x:v>4 - Likely</x:v>
      </x:c>
      <x:c r="C5" s="11" t="str">
        <x:v>4 - Major</x:v>
      </x:c>
      <x:c r="D5" s="11" t="str">
        <x:v>Change Management</x:v>
      </x:c>
      <x:c r="E5" s="11" t="str">
        <x:v>Accept</x:v>
      </x:c>
      <x:c r="F5" s="11" t="str">
        <x:v>Data Migration Lead</x:v>
      </x:c>
    </x:row>
    <x:row r="6">
      <x:c r="A6" s="11" t="str">
        <x:v>Closed</x:v>
      </x:c>
      <x:c r="B6" s="11" t="str">
        <x:v>5 - Almost Certain</x:v>
      </x:c>
      <x:c r="C6" s="11" t="str">
        <x:v>5 - Severe</x:v>
      </x:c>
      <x:c r="D6" s="11" t="str">
        <x:v>Training &amp; Adoption</x:v>
      </x:c>
      <x:c r="E6" s="11" t="str">
        <x:v>Escalate</x:v>
      </x:c>
      <x:c r="F6" s="11" t="str">
        <x:v>Information Security Lead</x:v>
      </x:c>
    </x:row>
    <x:row r="7">
      <x:c r="A7" s="11" t="str">
        <x:v>Accepted</x:v>
      </x:c>
      <x:c r="B7" s="11"/>
      <x:c r="C7" s="11"/>
      <x:c r="D7" s="11" t="str">
        <x:v>Vendor Management</x:v>
      </x:c>
      <x:c r="E7" s="11"/>
      <x:c r="F7" s="11" t="str">
        <x:v>Change Management Lead</x:v>
      </x:c>
    </x:row>
    <x:row r="8">
      <x:c r="A8" s="11"/>
      <x:c r="B8" s="11"/>
      <x:c r="C8" s="11"/>
      <x:c r="D8" s="11" t="str">
        <x:v>Compliance</x:v>
      </x:c>
      <x:c r="E8" s="11"/>
      <x:c r="F8" s="11" t="str">
        <x:v>Training Lead</x:v>
      </x:c>
    </x:row>
    <x:row r="9">
      <x:c r="A9" s="11"/>
      <x:c r="B9" s="11"/>
      <x:c r="C9" s="11"/>
      <x:c r="D9" s="11" t="str">
        <x:v>Testing</x:v>
      </x:c>
      <x:c r="E9" s="11"/>
      <x:c r="F9" s="11" t="str">
        <x:v>Payroll Lead</x:v>
      </x:c>
    </x:row>
    <x:row r="10">
      <x:c r="A10" s="11"/>
      <x:c r="B10" s="11"/>
      <x:c r="C10" s="11"/>
      <x:c r="D10" s="11" t="str">
        <x:v>Project Governance</x:v>
      </x:c>
      <x:c r="E10" s="11"/>
      <x:c r="F10" s="11" t="str">
        <x:v>Benefits Lead</x:v>
      </x:c>
    </x:row>
    <x:row r="11">
      <x:c r="A11" s="11"/>
      <x:c r="B11" s="11"/>
      <x:c r="C11" s="11"/>
      <x:c r="D11" s="11" t="str">
        <x:v>Business Continuity</x:v>
      </x:c>
      <x:c r="E11" s="11"/>
      <x:c r="F11" s="11" t="str">
        <x:v>Vendor Project Manager</x:v>
      </x:c>
    </x:row>
    <x:row r="12">
      <x:c r="A12" s="11"/>
      <x:c r="B12" s="11"/>
      <x:c r="C12" s="11"/>
      <x:c r="D12" s="11"/>
      <x:c r="E12" s="11"/>
      <x:c r="F12" s="11" t="str">
        <x:v>Legal / Compliance Lead</x:v>
      </x:c>
    </x:row>
  </x:sheetData>
  <x:pageMargins left="0.7" right="0.7" top="0.75" bottom="0.75" header="0.3" footer="0.3"/>
</x:worksheet>
</file>